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8135" windowHeight="11760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G2" i="1"/>
  <c r="A8"/>
  <c r="H2"/>
  <c r="B8"/>
  <c r="G8"/>
  <c r="A14"/>
  <c r="I2"/>
  <c r="C8"/>
  <c r="I8"/>
  <c r="C14"/>
  <c r="G14"/>
  <c r="A20"/>
  <c r="J2"/>
  <c r="D8"/>
  <c r="J8"/>
  <c r="D14"/>
  <c r="J14"/>
  <c r="D20"/>
  <c r="G20"/>
  <c r="A22"/>
  <c r="H8"/>
  <c r="B14"/>
  <c r="H14"/>
  <c r="B20"/>
  <c r="H20"/>
  <c r="B22"/>
  <c r="I14"/>
  <c r="C20"/>
  <c r="I20"/>
  <c r="C22"/>
  <c r="J20"/>
  <c r="D22"/>
  <c r="K2"/>
  <c r="E8"/>
  <c r="K8"/>
  <c r="E14"/>
  <c r="K14"/>
  <c r="E20"/>
  <c r="K20"/>
  <c r="E22"/>
  <c r="A23"/>
  <c r="B23"/>
  <c r="C23"/>
  <c r="D23"/>
  <c r="E23"/>
  <c r="A24"/>
  <c r="B24"/>
  <c r="C24"/>
  <c r="D24"/>
  <c r="E24"/>
  <c r="A34" a="1"/>
  <c r="C37"/>
  <c r="B37"/>
  <c r="A37"/>
  <c r="D36"/>
  <c r="C36"/>
  <c r="B36"/>
  <c r="A36"/>
  <c r="D35"/>
  <c r="C35"/>
  <c r="B35"/>
  <c r="A35"/>
  <c r="D34"/>
  <c r="C34"/>
  <c r="B34"/>
  <c r="A34"/>
  <c r="D37"/>
  <c r="M7" a="1"/>
  <c r="M7"/>
  <c r="N7"/>
  <c r="O7"/>
  <c r="P7"/>
  <c r="M8"/>
  <c r="N8"/>
  <c r="O8"/>
  <c r="P8"/>
  <c r="M9"/>
  <c r="N9"/>
  <c r="O9"/>
  <c r="P9"/>
  <c r="M10"/>
  <c r="N10"/>
  <c r="O10"/>
  <c r="P10"/>
  <c r="B9"/>
  <c r="C9"/>
  <c r="D9"/>
  <c r="E9"/>
  <c r="B10"/>
  <c r="C10"/>
  <c r="D10"/>
  <c r="E10"/>
  <c r="A10"/>
  <c r="A9"/>
  <c r="G34" a="1"/>
  <c r="G34"/>
  <c r="G35"/>
  <c r="G36"/>
  <c r="G37"/>
  <c r="A15"/>
  <c r="A12"/>
  <c r="E15"/>
  <c r="E12"/>
  <c r="D15"/>
  <c r="D12"/>
  <c r="C15"/>
  <c r="C12"/>
  <c r="B15"/>
  <c r="B12"/>
  <c r="A13"/>
  <c r="B13"/>
  <c r="C13"/>
  <c r="D13"/>
  <c r="E13"/>
  <c r="B18"/>
  <c r="B17"/>
  <c r="C18"/>
  <c r="C17"/>
  <c r="A18"/>
  <c r="A17"/>
  <c r="E18"/>
  <c r="E17"/>
  <c r="D18"/>
  <c r="D17"/>
  <c r="S7" a="1"/>
  <c r="S10"/>
  <c r="S9"/>
  <c r="S8"/>
  <c r="S7"/>
</calcChain>
</file>

<file path=xl/sharedStrings.xml><?xml version="1.0" encoding="utf-8"?>
<sst xmlns="http://schemas.openxmlformats.org/spreadsheetml/2006/main" count="27" uniqueCount="12">
  <si>
    <t>x1</t>
    <phoneticPr fontId="1" type="noConversion"/>
  </si>
  <si>
    <t>x2</t>
    <phoneticPr fontId="1" type="noConversion"/>
  </si>
  <si>
    <t>x3</t>
    <phoneticPr fontId="1" type="noConversion"/>
  </si>
  <si>
    <t>x4</t>
    <phoneticPr fontId="1" type="noConversion"/>
  </si>
  <si>
    <t>係數矩陣(A)</t>
    <phoneticPr fontId="1" type="noConversion"/>
  </si>
  <si>
    <t>結果矩陣(B)</t>
    <phoneticPr fontId="1" type="noConversion"/>
  </si>
  <si>
    <t>變數矩陣解(1/A)*B</t>
    <phoneticPr fontId="1" type="noConversion"/>
  </si>
  <si>
    <t>係數反矩陣(1/A)</t>
    <phoneticPr fontId="1" type="noConversion"/>
  </si>
  <si>
    <t>x1</t>
    <phoneticPr fontId="1" type="noConversion"/>
  </si>
  <si>
    <t>反矩陣解左題:</t>
    <phoneticPr fontId="1" type="noConversion"/>
  </si>
  <si>
    <t>&lt;P.142頁&gt;高斯-喬登法:</t>
    <phoneticPr fontId="1" type="noConversion"/>
  </si>
  <si>
    <t>&lt;P.146頁&gt;反矩陣解法: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</si>
</sst>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N15" sqref="N15"/>
    </sheetView>
  </sheetViews>
  <sheetFormatPr defaultRowHeight="16.5"/>
  <cols>
    <col min="2" max="2" width="13.5" bestFit="1" customWidth="1"/>
    <col min="7" max="10" width="9.5" bestFit="1" customWidth="1"/>
  </cols>
  <sheetData>
    <row r="1" spans="1:19">
      <c r="A1" t="s">
        <v>10</v>
      </c>
      <c r="M1" t="s">
        <v>9</v>
      </c>
    </row>
    <row r="2" spans="1:19">
      <c r="A2">
        <v>6</v>
      </c>
      <c r="B2">
        <v>1</v>
      </c>
      <c r="C2">
        <v>-6</v>
      </c>
      <c r="D2">
        <v>-5</v>
      </c>
      <c r="E2">
        <v>6</v>
      </c>
      <c r="G2" s="1">
        <f>A2/6</f>
        <v>1</v>
      </c>
      <c r="H2" s="1">
        <f>B2/6</f>
        <v>0.16666666666666666</v>
      </c>
      <c r="I2" s="1">
        <f>C2/6</f>
        <v>-1</v>
      </c>
      <c r="J2" s="1">
        <f>D2/6</f>
        <v>-0.83333333333333337</v>
      </c>
      <c r="K2" s="1">
        <f>E2/6</f>
        <v>1</v>
      </c>
      <c r="M2">
        <v>6</v>
      </c>
      <c r="N2">
        <v>1</v>
      </c>
      <c r="O2">
        <v>-6</v>
      </c>
      <c r="P2">
        <v>-5</v>
      </c>
      <c r="R2" t="s">
        <v>0</v>
      </c>
      <c r="S2">
        <v>6</v>
      </c>
    </row>
    <row r="3" spans="1:19">
      <c r="A3">
        <v>2</v>
      </c>
      <c r="B3">
        <v>2</v>
      </c>
      <c r="C3">
        <v>3</v>
      </c>
      <c r="D3">
        <v>2</v>
      </c>
      <c r="E3">
        <v>-2</v>
      </c>
      <c r="G3">
        <v>2</v>
      </c>
      <c r="H3">
        <v>2</v>
      </c>
      <c r="I3">
        <v>3</v>
      </c>
      <c r="J3">
        <v>2</v>
      </c>
      <c r="K3">
        <v>-2</v>
      </c>
      <c r="M3">
        <v>2</v>
      </c>
      <c r="N3">
        <v>2</v>
      </c>
      <c r="O3">
        <v>3</v>
      </c>
      <c r="P3">
        <v>2</v>
      </c>
      <c r="R3" t="s">
        <v>1</v>
      </c>
      <c r="S3">
        <v>-2</v>
      </c>
    </row>
    <row r="4" spans="1:19">
      <c r="A4">
        <v>4</v>
      </c>
      <c r="B4">
        <v>-3</v>
      </c>
      <c r="C4">
        <v>0</v>
      </c>
      <c r="D4">
        <v>1</v>
      </c>
      <c r="E4">
        <v>-7</v>
      </c>
      <c r="G4">
        <v>4</v>
      </c>
      <c r="H4">
        <v>-3</v>
      </c>
      <c r="I4">
        <v>0</v>
      </c>
      <c r="J4">
        <v>1</v>
      </c>
      <c r="K4">
        <v>-7</v>
      </c>
      <c r="M4">
        <v>4</v>
      </c>
      <c r="N4">
        <v>-3</v>
      </c>
      <c r="O4">
        <v>0</v>
      </c>
      <c r="P4">
        <v>1</v>
      </c>
      <c r="R4" t="s">
        <v>2</v>
      </c>
      <c r="S4">
        <v>-7</v>
      </c>
    </row>
    <row r="5" spans="1:19">
      <c r="A5">
        <v>0</v>
      </c>
      <c r="B5">
        <v>2</v>
      </c>
      <c r="C5">
        <v>0</v>
      </c>
      <c r="D5">
        <v>1</v>
      </c>
      <c r="E5">
        <v>0</v>
      </c>
      <c r="G5">
        <v>0</v>
      </c>
      <c r="H5">
        <v>2</v>
      </c>
      <c r="I5">
        <v>0</v>
      </c>
      <c r="J5">
        <v>1</v>
      </c>
      <c r="K5">
        <v>0</v>
      </c>
      <c r="M5">
        <v>0</v>
      </c>
      <c r="N5">
        <v>2</v>
      </c>
      <c r="O5">
        <v>0</v>
      </c>
      <c r="P5">
        <v>1</v>
      </c>
      <c r="R5" t="s">
        <v>3</v>
      </c>
      <c r="S5">
        <v>0</v>
      </c>
    </row>
    <row r="7" spans="1:19">
      <c r="A7" s="1">
        <v>1</v>
      </c>
      <c r="B7" s="1">
        <v>0.16666666666666666</v>
      </c>
      <c r="C7" s="1">
        <v>-1</v>
      </c>
      <c r="D7" s="1">
        <v>-0.83333333333333337</v>
      </c>
      <c r="E7" s="1">
        <v>1</v>
      </c>
      <c r="G7">
        <v>1</v>
      </c>
      <c r="H7">
        <v>0.16666666666666666</v>
      </c>
      <c r="I7">
        <v>-1</v>
      </c>
      <c r="J7">
        <v>-0.83333333333333337</v>
      </c>
      <c r="K7">
        <v>1</v>
      </c>
      <c r="M7">
        <f t="array" ref="M7:P10">MINVERSE(M2:P5)</f>
        <v>6.4102564102564097E-2</v>
      </c>
      <c r="N7">
        <v>0.12820512820512819</v>
      </c>
      <c r="O7">
        <v>8.9743589743589716E-2</v>
      </c>
      <c r="P7">
        <v>-2.5641025641025699E-2</v>
      </c>
      <c r="R7" t="s">
        <v>0</v>
      </c>
      <c r="S7" s="3">
        <f t="array" ref="S7:S10">MMULT(M7:P10,S2:S5)</f>
        <v>-0.49999999999999978</v>
      </c>
    </row>
    <row r="8" spans="1:19">
      <c r="A8">
        <f>G3-G2*$G$3</f>
        <v>0</v>
      </c>
      <c r="B8">
        <f>H3-H2*$G$3</f>
        <v>1.6666666666666667</v>
      </c>
      <c r="C8">
        <f>I3-I2*$G$3</f>
        <v>5</v>
      </c>
      <c r="D8">
        <f>J3-J2*$G$3</f>
        <v>3.666666666666667</v>
      </c>
      <c r="E8">
        <f>K3-K2*$G$3</f>
        <v>-4</v>
      </c>
      <c r="G8" s="1">
        <f>A8/$B$8</f>
        <v>0</v>
      </c>
      <c r="H8" s="1">
        <f>B8/$B$8</f>
        <v>1</v>
      </c>
      <c r="I8" s="1">
        <f>C8/$B$8</f>
        <v>3</v>
      </c>
      <c r="J8" s="1">
        <f>D8/$B$8</f>
        <v>2.2000000000000002</v>
      </c>
      <c r="K8" s="1">
        <f>E8/$B$8</f>
        <v>-2.4</v>
      </c>
      <c r="M8">
        <v>5.128205128205128E-2</v>
      </c>
      <c r="N8">
        <v>0.10256410256410256</v>
      </c>
      <c r="O8">
        <v>-0.12820512820512825</v>
      </c>
      <c r="P8">
        <v>0.17948717948717935</v>
      </c>
      <c r="R8" t="s">
        <v>1</v>
      </c>
      <c r="S8" s="3">
        <v>1.0000000000000004</v>
      </c>
    </row>
    <row r="9" spans="1:19">
      <c r="A9">
        <f>G4-G2*$G$4</f>
        <v>0</v>
      </c>
      <c r="B9">
        <f>H4-H2*$G$4</f>
        <v>-3.6666666666666665</v>
      </c>
      <c r="C9">
        <f>I4-I2*$G$4</f>
        <v>4</v>
      </c>
      <c r="D9">
        <f>J4-J2*$G$4</f>
        <v>4.3333333333333339</v>
      </c>
      <c r="E9">
        <f>K4-K2*$G$4</f>
        <v>-11</v>
      </c>
      <c r="G9">
        <v>0</v>
      </c>
      <c r="H9">
        <v>-3.6666666666666665</v>
      </c>
      <c r="I9">
        <v>4</v>
      </c>
      <c r="J9">
        <v>4.3333333333333339</v>
      </c>
      <c r="K9">
        <v>-11</v>
      </c>
      <c r="M9">
        <v>-8.5470085470085513E-3</v>
      </c>
      <c r="N9">
        <v>0.31623931623931623</v>
      </c>
      <c r="O9">
        <v>-0.14529914529914534</v>
      </c>
      <c r="P9">
        <v>-0.52991452991452992</v>
      </c>
      <c r="R9" t="s">
        <v>2</v>
      </c>
      <c r="S9" s="3">
        <v>0.3333333333333337</v>
      </c>
    </row>
    <row r="10" spans="1:19">
      <c r="A10">
        <f>G5-G2*$G$5</f>
        <v>0</v>
      </c>
      <c r="B10">
        <f>H5-H2*$G$5</f>
        <v>2</v>
      </c>
      <c r="C10">
        <f>I5-I2*$G$5</f>
        <v>0</v>
      </c>
      <c r="D10">
        <f>J5-J2*$G$5</f>
        <v>1</v>
      </c>
      <c r="E10">
        <f>K5-K2*$G$5</f>
        <v>0</v>
      </c>
      <c r="G10">
        <v>0</v>
      </c>
      <c r="H10">
        <v>2</v>
      </c>
      <c r="I10">
        <v>0</v>
      </c>
      <c r="J10">
        <v>1</v>
      </c>
      <c r="K10">
        <v>0</v>
      </c>
      <c r="M10">
        <v>-0.10256410256410256</v>
      </c>
      <c r="N10">
        <v>-0.20512820512820512</v>
      </c>
      <c r="O10">
        <v>0.25641025641025644</v>
      </c>
      <c r="P10">
        <v>0.64102564102564097</v>
      </c>
      <c r="R10" t="s">
        <v>3</v>
      </c>
      <c r="S10" s="3">
        <v>-2.0000000000000004</v>
      </c>
    </row>
    <row r="12" spans="1:19">
      <c r="A12">
        <f>G7-G8*H7</f>
        <v>1</v>
      </c>
      <c r="B12">
        <f>H7-H8*H7</f>
        <v>0</v>
      </c>
      <c r="C12">
        <f>I7-I8*H7</f>
        <v>-1.5</v>
      </c>
      <c r="D12">
        <f>J7-J8*H7</f>
        <v>-1.2000000000000002</v>
      </c>
      <c r="E12">
        <f>K7-K8*H7</f>
        <v>1.4</v>
      </c>
      <c r="G12">
        <v>1</v>
      </c>
      <c r="H12">
        <v>0</v>
      </c>
      <c r="I12">
        <v>-1.5</v>
      </c>
      <c r="J12">
        <v>-1.2000000000000002</v>
      </c>
      <c r="K12">
        <v>1.4</v>
      </c>
    </row>
    <row r="13" spans="1:19">
      <c r="A13" s="1">
        <f>A8/B8</f>
        <v>0</v>
      </c>
      <c r="B13" s="1">
        <f>B8/B8</f>
        <v>1</v>
      </c>
      <c r="C13" s="1">
        <f>C8/B8</f>
        <v>3</v>
      </c>
      <c r="D13" s="1">
        <f>D8/B8</f>
        <v>2.2000000000000002</v>
      </c>
      <c r="E13" s="1">
        <f>E8/B8</f>
        <v>-2.4</v>
      </c>
      <c r="G13">
        <v>0</v>
      </c>
      <c r="H13">
        <v>1</v>
      </c>
      <c r="I13">
        <v>3</v>
      </c>
      <c r="J13">
        <v>2.2000000000000002</v>
      </c>
      <c r="K13">
        <v>-2.4</v>
      </c>
    </row>
    <row r="14" spans="1:19">
      <c r="A14">
        <f>G9-G8*H9</f>
        <v>0</v>
      </c>
      <c r="B14">
        <f>H9-H8*H9</f>
        <v>0</v>
      </c>
      <c r="C14">
        <f>I9-I8*H9</f>
        <v>15</v>
      </c>
      <c r="D14">
        <f>J9-J8*H9</f>
        <v>12.4</v>
      </c>
      <c r="E14">
        <f>K9-K8*H9</f>
        <v>-19.799999999999997</v>
      </c>
      <c r="G14" s="1">
        <f>A14/$C$14</f>
        <v>0</v>
      </c>
      <c r="H14" s="1">
        <f>B14/$C$14</f>
        <v>0</v>
      </c>
      <c r="I14" s="1">
        <f>C14/$C$14</f>
        <v>1</v>
      </c>
      <c r="J14" s="1">
        <f>D14/$C$14</f>
        <v>0.82666666666666666</v>
      </c>
      <c r="K14" s="1">
        <f>E14/$C$14</f>
        <v>-1.3199999999999998</v>
      </c>
    </row>
    <row r="15" spans="1:19">
      <c r="A15">
        <f>G10-G8*$H$10</f>
        <v>0</v>
      </c>
      <c r="B15">
        <f>H10-H8*$H$10</f>
        <v>0</v>
      </c>
      <c r="C15">
        <f>I10-I8*$H$10</f>
        <v>-6</v>
      </c>
      <c r="D15">
        <f>J10-J8*$H$10</f>
        <v>-3.4000000000000004</v>
      </c>
      <c r="E15">
        <f>K10-K8*$H$10</f>
        <v>4.8</v>
      </c>
      <c r="G15">
        <v>0</v>
      </c>
      <c r="H15">
        <v>0</v>
      </c>
      <c r="I15">
        <v>-6</v>
      </c>
      <c r="J15">
        <v>-3.4000000000000004</v>
      </c>
      <c r="K15">
        <v>4.8</v>
      </c>
    </row>
    <row r="17" spans="1:11">
      <c r="A17">
        <f>G12-G14*$I$12</f>
        <v>1</v>
      </c>
      <c r="B17">
        <f>H12-H14*$I$12</f>
        <v>0</v>
      </c>
      <c r="C17">
        <f>I12-I14*$I$12</f>
        <v>0</v>
      </c>
      <c r="D17">
        <f>J12-J14*$I$12</f>
        <v>3.9999999999999813E-2</v>
      </c>
      <c r="E17">
        <f>K12-K14*$I$12</f>
        <v>-0.57999999999999985</v>
      </c>
      <c r="G17">
        <v>1</v>
      </c>
      <c r="H17">
        <v>0</v>
      </c>
      <c r="I17">
        <v>0</v>
      </c>
      <c r="J17">
        <v>3.9999999999999813E-2</v>
      </c>
      <c r="K17">
        <v>-0.57999999999999985</v>
      </c>
    </row>
    <row r="18" spans="1:11">
      <c r="A18">
        <f>G13-G14*$I$13</f>
        <v>0</v>
      </c>
      <c r="B18">
        <f>H13-H14*$I$13</f>
        <v>1</v>
      </c>
      <c r="C18">
        <f>I13-I14*$I$13</f>
        <v>0</v>
      </c>
      <c r="D18">
        <f>J13-J14*$I$13</f>
        <v>-0.2799999999999998</v>
      </c>
      <c r="E18">
        <f>K13-K14*$I$13</f>
        <v>1.5599999999999996</v>
      </c>
      <c r="G18">
        <v>0</v>
      </c>
      <c r="H18">
        <v>1</v>
      </c>
      <c r="I18">
        <v>0</v>
      </c>
      <c r="J18">
        <v>-0.2799999999999998</v>
      </c>
      <c r="K18">
        <v>1.5599999999999996</v>
      </c>
    </row>
    <row r="19" spans="1:11">
      <c r="A19" s="1">
        <v>0</v>
      </c>
      <c r="B19" s="1">
        <v>0</v>
      </c>
      <c r="C19" s="1">
        <v>1</v>
      </c>
      <c r="D19" s="1">
        <v>0.82666666666666666</v>
      </c>
      <c r="E19" s="1">
        <v>-1.3199999999999998</v>
      </c>
      <c r="G19" s="2">
        <v>0</v>
      </c>
      <c r="H19" s="2">
        <v>0</v>
      </c>
      <c r="I19" s="2">
        <v>1</v>
      </c>
      <c r="J19" s="2">
        <v>0.82666666666666666</v>
      </c>
      <c r="K19" s="2">
        <v>-1.3199999999999998</v>
      </c>
    </row>
    <row r="20" spans="1:11">
      <c r="A20">
        <f>G15-G14*$I$15</f>
        <v>0</v>
      </c>
      <c r="B20">
        <f>H15-H14*$I$15</f>
        <v>0</v>
      </c>
      <c r="C20">
        <f>I15-I14*$I$15</f>
        <v>0</v>
      </c>
      <c r="D20">
        <f>J15-J14*$I$15</f>
        <v>1.5599999999999996</v>
      </c>
      <c r="E20">
        <f>K15-K14*$I$15</f>
        <v>-3.1199999999999992</v>
      </c>
      <c r="G20" s="1">
        <f>A20/$D$20</f>
        <v>0</v>
      </c>
      <c r="H20" s="1">
        <f>B20/$D$20</f>
        <v>0</v>
      </c>
      <c r="I20" s="1">
        <f>C20/$D$20</f>
        <v>0</v>
      </c>
      <c r="J20" s="1">
        <f>D20/$D$20</f>
        <v>1</v>
      </c>
      <c r="K20" s="1">
        <f>E20/$D$20</f>
        <v>-2</v>
      </c>
    </row>
    <row r="22" spans="1:11">
      <c r="A22">
        <f>G17-G20*$J$17</f>
        <v>1</v>
      </c>
      <c r="B22">
        <f>H17-H20*$J$17</f>
        <v>0</v>
      </c>
      <c r="C22">
        <f>I17-I20*$J$17</f>
        <v>0</v>
      </c>
      <c r="D22">
        <f>J17-J20*$J$17</f>
        <v>0</v>
      </c>
      <c r="E22" s="3">
        <f>K17-K20*$J$17</f>
        <v>-0.50000000000000022</v>
      </c>
      <c r="F22" t="s">
        <v>0</v>
      </c>
    </row>
    <row r="23" spans="1:11">
      <c r="A23">
        <f>G18-G20*$J$18</f>
        <v>0</v>
      </c>
      <c r="B23">
        <f>H18-H20*$J$18</f>
        <v>1</v>
      </c>
      <c r="C23">
        <f>I18-I20*$J$18</f>
        <v>0</v>
      </c>
      <c r="D23">
        <f>J18-J20*$J$18</f>
        <v>0</v>
      </c>
      <c r="E23" s="3">
        <f>K18-K20*$J$18</f>
        <v>1</v>
      </c>
      <c r="F23" t="s">
        <v>1</v>
      </c>
    </row>
    <row r="24" spans="1:11">
      <c r="A24">
        <f>G19-G20*$J$19</f>
        <v>0</v>
      </c>
      <c r="B24">
        <f>H19-H20*$J$19</f>
        <v>0</v>
      </c>
      <c r="C24">
        <f>I19-I20*$J$19</f>
        <v>1</v>
      </c>
      <c r="D24">
        <f>J19-J20*$J$19</f>
        <v>0</v>
      </c>
      <c r="E24" s="3">
        <f>K19-K20*$J$19</f>
        <v>0.33333333333333348</v>
      </c>
      <c r="F24" t="s">
        <v>2</v>
      </c>
    </row>
    <row r="25" spans="1:11">
      <c r="A25">
        <v>0</v>
      </c>
      <c r="B25">
        <v>0</v>
      </c>
      <c r="C25">
        <v>0</v>
      </c>
      <c r="D25">
        <v>1</v>
      </c>
      <c r="E25" s="3">
        <v>-2</v>
      </c>
      <c r="F25" t="s">
        <v>3</v>
      </c>
    </row>
    <row r="27" spans="1:11">
      <c r="A27" t="s">
        <v>11</v>
      </c>
    </row>
    <row r="28" spans="1:11">
      <c r="A28" t="s">
        <v>4</v>
      </c>
      <c r="G28" t="s">
        <v>5</v>
      </c>
    </row>
    <row r="29" spans="1:11">
      <c r="A29">
        <v>2</v>
      </c>
      <c r="B29">
        <v>4</v>
      </c>
      <c r="C29">
        <v>-4</v>
      </c>
      <c r="D29">
        <v>0</v>
      </c>
      <c r="F29" t="s">
        <v>8</v>
      </c>
      <c r="G29">
        <v>-2</v>
      </c>
    </row>
    <row r="30" spans="1:11">
      <c r="A30">
        <v>1</v>
      </c>
      <c r="B30">
        <v>5</v>
      </c>
      <c r="C30">
        <v>-5</v>
      </c>
      <c r="D30">
        <v>-3</v>
      </c>
      <c r="F30" t="s">
        <v>1</v>
      </c>
      <c r="G30">
        <v>-10</v>
      </c>
    </row>
    <row r="31" spans="1:11">
      <c r="A31">
        <v>2</v>
      </c>
      <c r="B31">
        <v>3</v>
      </c>
      <c r="C31">
        <v>1</v>
      </c>
      <c r="D31">
        <v>3</v>
      </c>
      <c r="F31" t="s">
        <v>2</v>
      </c>
      <c r="G31">
        <v>11</v>
      </c>
    </row>
    <row r="32" spans="1:11">
      <c r="A32">
        <v>1</v>
      </c>
      <c r="B32">
        <v>4</v>
      </c>
      <c r="C32">
        <v>-2</v>
      </c>
      <c r="D32">
        <v>2</v>
      </c>
      <c r="F32" t="s">
        <v>3</v>
      </c>
      <c r="G32">
        <v>4</v>
      </c>
    </row>
    <row r="33" spans="1:7">
      <c r="A33" t="s">
        <v>7</v>
      </c>
      <c r="G33" t="s">
        <v>6</v>
      </c>
    </row>
    <row r="34" spans="1:7">
      <c r="A34">
        <f t="array" ref="A34:D37">MINVERSE(A29:D32)</f>
        <v>0.55555555555555536</v>
      </c>
      <c r="B34">
        <v>-0.11111111111111105</v>
      </c>
      <c r="C34">
        <v>0.33333333333333331</v>
      </c>
      <c r="D34">
        <v>-0.66666666666666663</v>
      </c>
      <c r="F34" t="s">
        <v>0</v>
      </c>
      <c r="G34" s="3">
        <f t="array" ref="G34:G37">MMULT(A34:D37,G29:G32)</f>
        <v>0.99999999999999956</v>
      </c>
    </row>
    <row r="35" spans="1:7">
      <c r="A35">
        <v>-0.3888888888888889</v>
      </c>
      <c r="B35">
        <v>0.27777777777777773</v>
      </c>
      <c r="C35">
        <v>0.16666666666666666</v>
      </c>
      <c r="D35">
        <v>0.16666666666666666</v>
      </c>
      <c r="F35" t="s">
        <v>1</v>
      </c>
      <c r="G35" s="3">
        <v>0.50000000000000033</v>
      </c>
    </row>
    <row r="36" spans="1:7">
      <c r="A36">
        <v>-0.36111111111111116</v>
      </c>
      <c r="B36">
        <v>0.22222222222222221</v>
      </c>
      <c r="C36">
        <v>0.33333333333333331</v>
      </c>
      <c r="D36">
        <v>-0.16666666666666666</v>
      </c>
      <c r="F36" t="s">
        <v>2</v>
      </c>
      <c r="G36" s="3">
        <v>1.5</v>
      </c>
    </row>
    <row r="37" spans="1:7">
      <c r="A37">
        <v>0.1388888888888889</v>
      </c>
      <c r="B37">
        <v>-0.27777777777777773</v>
      </c>
      <c r="C37">
        <v>-0.16666666666666666</v>
      </c>
      <c r="D37">
        <v>0.33333333333333331</v>
      </c>
      <c r="F37" t="s">
        <v>3</v>
      </c>
      <c r="G37" s="3">
        <v>1.9999999999999996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ipapayumi</cp:lastModifiedBy>
  <dcterms:created xsi:type="dcterms:W3CDTF">2009-10-19T06:32:13Z</dcterms:created>
  <dcterms:modified xsi:type="dcterms:W3CDTF">2009-11-10T09:12:32Z</dcterms:modified>
</cp:coreProperties>
</file>